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ccounts\2025\Commission\"/>
    </mc:Choice>
  </mc:AlternateContent>
  <xr:revisionPtr revIDLastSave="0" documentId="13_ncr:1_{AA369F2C-60C3-44DC-A080-540192EA084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Sheet1!$A$1:$H$34</definedName>
  </definedNames>
  <calcPr calcId="181029"/>
</workbook>
</file>

<file path=xl/calcChain.xml><?xml version="1.0" encoding="utf-8"?>
<calcChain xmlns="http://schemas.openxmlformats.org/spreadsheetml/2006/main">
  <c r="G16" i="1" l="1"/>
  <c r="F16" i="1"/>
  <c r="E16" i="1"/>
  <c r="G15" i="1"/>
  <c r="F15" i="1" s="1"/>
  <c r="G14" i="1"/>
  <c r="E14" i="1" s="1"/>
  <c r="F14" i="1"/>
  <c r="G13" i="1"/>
  <c r="F13" i="1"/>
  <c r="E13" i="1"/>
  <c r="G12" i="1"/>
  <c r="F12" i="1"/>
  <c r="E12" i="1"/>
  <c r="G11" i="1"/>
  <c r="F11" i="1" s="1"/>
  <c r="G10" i="1"/>
  <c r="E10" i="1" s="1"/>
  <c r="F10" i="1"/>
  <c r="G9" i="1"/>
  <c r="F9" i="1"/>
  <c r="E9" i="1"/>
  <c r="G19" i="1"/>
  <c r="G17" i="1"/>
  <c r="E17" i="1" s="1"/>
  <c r="G20" i="1"/>
  <c r="F20" i="1" s="1"/>
  <c r="G18" i="1"/>
  <c r="F18" i="1" s="1"/>
  <c r="E11" i="1" l="1"/>
  <c r="E15" i="1"/>
  <c r="E20" i="1"/>
  <c r="E19" i="1"/>
  <c r="F19" i="1"/>
  <c r="F17" i="1"/>
  <c r="E18" i="1"/>
  <c r="G21" i="1"/>
  <c r="F21" i="1" s="1"/>
  <c r="G8" i="1"/>
  <c r="E8" i="1" l="1"/>
  <c r="F8" i="1"/>
  <c r="E21" i="1"/>
  <c r="D23" i="1"/>
  <c r="G23" i="1"/>
  <c r="E23" i="1" l="1"/>
  <c r="F23" i="1"/>
</calcChain>
</file>

<file path=xl/sharedStrings.xml><?xml version="1.0" encoding="utf-8"?>
<sst xmlns="http://schemas.openxmlformats.org/spreadsheetml/2006/main" count="21" uniqueCount="21">
  <si>
    <t>COMMISSION BREAKDOWN</t>
  </si>
  <si>
    <t>Payee:</t>
  </si>
  <si>
    <t>Folio No:</t>
  </si>
  <si>
    <t>Date</t>
  </si>
  <si>
    <t>Description</t>
  </si>
  <si>
    <t>Amount</t>
  </si>
  <si>
    <t>VAT</t>
  </si>
  <si>
    <t>Total</t>
  </si>
  <si>
    <t>Total Commission Due</t>
  </si>
  <si>
    <t>Account settled in full</t>
  </si>
  <si>
    <t>Yes</t>
  </si>
  <si>
    <t>No</t>
  </si>
  <si>
    <t>Amount Outstanding</t>
  </si>
  <si>
    <t>Invoicing Details</t>
  </si>
  <si>
    <t>Kloofzicht Lodge (Pty) Ltd</t>
  </si>
  <si>
    <t>PO Box 117</t>
  </si>
  <si>
    <t>Muldersdrift</t>
  </si>
  <si>
    <t>Vat: 4730183722</t>
  </si>
  <si>
    <t>Commission</t>
  </si>
  <si>
    <t>Company: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</si>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</sst>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;[Red]&quot;R&quot;\ #,##0.00"/>
    <numFmt numFmtId="165" formatCode="[$R-1C09]#,##0.00;\-[$R-1C09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8"/>
      <color theme="1"/>
      <name val="Century Gothic"/>
      <family val="2"/>
    </font>
    <font>
      <b/>
      <u/>
      <sz val="11"/>
      <color theme="1"/>
      <name val="Century Gothic"/>
      <family val="2"/>
    </font>
    <font>
      <b/>
      <sz val="14"/>
      <color theme="1"/>
      <name val="Century Gothic"/>
      <family val="2"/>
    </font>
    <font>
      <sz val="9"/>
      <color theme="1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164" fontId="1" fillId="2" borderId="7" xfId="0" applyNumberFormat="1" applyFont="1" applyFill="1" applyBorder="1"/>
    <xf numFmtId="164" fontId="1" fillId="2" borderId="6" xfId="0" applyNumberFormat="1" applyFont="1" applyFill="1" applyBorder="1"/>
    <xf numFmtId="14" fontId="5" fillId="3" borderId="10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165" fontId="1" fillId="0" borderId="8" xfId="0" applyNumberFormat="1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1">
    <dxf>
      <font>
        <strike val="0"/>
        <outline val="0"/>
        <shadow val="0"/>
        <vertAlign val="baseline"/>
        <color theme="1"/>
        <name val="Century Gothic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  <name val="Century Gothic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  <name val="Century Gothic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  <name val="Century Gothic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  <name val="Century Gothic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  <name val="Century Gothic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  <name val="Century Gothic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color theme="1"/>
        <name val="Century Gothic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color theme="1"/>
        <name val="Century Gothic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438151</xdr:colOff>
      <xdr:row>0</xdr:row>
      <xdr:rowOff>142875</xdr:rowOff>
    </xdr:from>
    <xdr:to>
      <xdr:col>7</xdr:col>
      <xdr:colOff>0</xdr:colOff>
      <xdr:row>3</xdr:row>
      <xdr:rowOff>200025</xdr:rowOff>
    </xdr:to>
    <xdr:pic>
      <xdr:nvPicPr>
        <xdr:cNvPr id="3" name="Picture 1" descr="Kloofzicht Lodge Logos-04">
          <a:extLst>
            <a:ext uri="{FF2B5EF4-FFF2-40B4-BE49-F238E27FC236}">
              <a16:creationId xmlns:a16="http://schemas.microsoft.com/office/drawing/2014/main" id="{EF195529-EB0C-4467-A222-BF6D463AB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01" y="142875"/>
          <a:ext cx="2181224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G21" headerRowCount="0" totalsRowShown="0" headerRowDxfId="10" dataDxfId="9" tableBorderDxfId="8" totalsRowBorderDxfId="7">
  <tableColumns count="7">
    <tableColumn id="1" xr3:uid="{00000000-0010-0000-0000-000001000000}" name="Column1" dataDxfId="6"/>
    <tableColumn id="2" xr3:uid="{00000000-0010-0000-0000-000002000000}" name="Column2" dataDxfId="5"/>
    <tableColumn id="3" xr3:uid="{00000000-0010-0000-0000-000003000000}" name="Column3" dataDxfId="4"/>
    <tableColumn id="4" xr3:uid="{00000000-0010-0000-0000-000004000000}" name="Column4" dataDxfId="3"/>
    <tableColumn id="5" xr3:uid="{00000000-0010-0000-0000-000005000000}" name="Column5" dataDxfId="2"/>
    <tableColumn id="6" xr3:uid="{00000000-0010-0000-0000-000006000000}" name="Column6" dataDxfId="1"/>
    <tableColumn id="7" xr3:uid="{00000000-0010-0000-0000-000007000000}" name="Column7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Normal="100" workbookViewId="0">
      <selection activeCell="K9" sqref="K9"/>
    </sheetView>
  </sheetViews>
  <sheetFormatPr defaultRowHeight="15" x14ac:dyDescent="0.25"/>
  <cols>
    <col min="1" max="1" width="11" customWidth="1"/>
    <col min="2" max="2" width="7.42578125" customWidth="1"/>
    <col min="3" max="3" width="24.42578125" customWidth="1"/>
    <col min="4" max="4" width="13.42578125" customWidth="1"/>
    <col min="5" max="5" width="15.140625" customWidth="1"/>
    <col min="6" max="6" width="11" customWidth="1"/>
    <col min="7" max="7" width="13.140625" customWidth="1"/>
    <col min="8" max="8" width="1.42578125" customWidth="1"/>
  </cols>
  <sheetData>
    <row r="1" spans="1:7" ht="22.5" x14ac:dyDescent="0.3">
      <c r="A1" s="14" t="s">
        <v>0</v>
      </c>
      <c r="B1" s="2"/>
      <c r="C1" s="2"/>
      <c r="D1" s="2"/>
      <c r="E1" s="1"/>
      <c r="F1" s="1"/>
      <c r="G1" s="1"/>
    </row>
    <row r="2" spans="1:7" ht="16.5" x14ac:dyDescent="0.3">
      <c r="A2" s="1" t="s">
        <v>1</v>
      </c>
      <c r="B2" s="1"/>
      <c r="C2" s="3"/>
      <c r="D2" s="1"/>
      <c r="E2" s="1"/>
      <c r="F2" s="1"/>
      <c r="G2" s="1"/>
    </row>
    <row r="3" spans="1:7" ht="16.5" x14ac:dyDescent="0.3">
      <c r="A3" s="1" t="s">
        <v>19</v>
      </c>
      <c r="B3" s="1"/>
      <c r="C3" s="4"/>
      <c r="D3" s="1"/>
      <c r="E3" s="1"/>
      <c r="F3" s="1"/>
      <c r="G3" s="1"/>
    </row>
    <row r="4" spans="1:7" ht="16.5" x14ac:dyDescent="0.3">
      <c r="A4" s="1" t="s">
        <v>2</v>
      </c>
      <c r="B4" s="1"/>
      <c r="C4" s="5"/>
      <c r="D4" s="1"/>
      <c r="E4" s="1"/>
      <c r="F4" s="1"/>
      <c r="G4" s="1"/>
    </row>
    <row r="5" spans="1:7" ht="16.5" x14ac:dyDescent="0.3">
      <c r="A5" s="1"/>
      <c r="B5" s="1"/>
      <c r="C5" s="1"/>
      <c r="D5" s="1"/>
      <c r="E5" s="1"/>
      <c r="F5" s="1"/>
      <c r="G5" s="1"/>
    </row>
    <row r="6" spans="1:7" ht="17.25" thickBot="1" x14ac:dyDescent="0.35">
      <c r="A6" s="1"/>
      <c r="B6" s="1"/>
      <c r="C6" s="1"/>
      <c r="D6" s="1"/>
      <c r="E6" s="1"/>
      <c r="F6" s="1"/>
      <c r="G6" s="1"/>
    </row>
    <row r="7" spans="1:7" ht="17.25" thickBot="1" x14ac:dyDescent="0.35">
      <c r="A7" s="6" t="s">
        <v>3</v>
      </c>
      <c r="B7" s="7" t="s">
        <v>20</v>
      </c>
      <c r="C7" s="7" t="s">
        <v>4</v>
      </c>
      <c r="D7" s="7" t="s">
        <v>5</v>
      </c>
      <c r="E7" s="7" t="s">
        <v>18</v>
      </c>
      <c r="F7" s="7" t="s">
        <v>6</v>
      </c>
      <c r="G7" s="8" t="s">
        <v>7</v>
      </c>
    </row>
    <row r="8" spans="1:7" ht="16.5" x14ac:dyDescent="0.3">
      <c r="A8" s="17"/>
      <c r="B8" s="22"/>
      <c r="C8" s="21"/>
      <c r="D8" s="18"/>
      <c r="E8" s="19">
        <f t="shared" ref="E8:E21" si="0">G8/115%</f>
        <v>0</v>
      </c>
      <c r="F8" s="19">
        <f>Table1[[#This Row],[Column7]]*15/115</f>
        <v>0</v>
      </c>
      <c r="G8" s="20">
        <f>Table1[[#This Row],[Column4]]*10%</f>
        <v>0</v>
      </c>
    </row>
    <row r="9" spans="1:7" ht="16.5" x14ac:dyDescent="0.3">
      <c r="A9" s="17"/>
      <c r="B9" s="22"/>
      <c r="C9" s="21"/>
      <c r="D9" s="18"/>
      <c r="E9" s="19">
        <f t="shared" si="0"/>
        <v>0</v>
      </c>
      <c r="F9" s="19">
        <f>Table1[[#This Row],[Column7]]*15/115</f>
        <v>0</v>
      </c>
      <c r="G9" s="20">
        <f>Table1[[#This Row],[Column4]]*10%</f>
        <v>0</v>
      </c>
    </row>
    <row r="10" spans="1:7" ht="16.5" x14ac:dyDescent="0.3">
      <c r="A10" s="17"/>
      <c r="B10" s="22"/>
      <c r="C10" s="21"/>
      <c r="D10" s="18"/>
      <c r="E10" s="19">
        <f t="shared" si="0"/>
        <v>0</v>
      </c>
      <c r="F10" s="19">
        <f>Table1[[#This Row],[Column7]]*15/115</f>
        <v>0</v>
      </c>
      <c r="G10" s="20">
        <f>Table1[[#This Row],[Column4]]*10%</f>
        <v>0</v>
      </c>
    </row>
    <row r="11" spans="1:7" ht="16.5" x14ac:dyDescent="0.3">
      <c r="A11" s="17"/>
      <c r="B11" s="22"/>
      <c r="C11" s="21"/>
      <c r="D11" s="18"/>
      <c r="E11" s="19">
        <f t="shared" si="0"/>
        <v>0</v>
      </c>
      <c r="F11" s="19">
        <f>Table1[[#This Row],[Column7]]*15/115</f>
        <v>0</v>
      </c>
      <c r="G11" s="20">
        <f>Table1[[#This Row],[Column4]]*10%</f>
        <v>0</v>
      </c>
    </row>
    <row r="12" spans="1:7" ht="16.5" x14ac:dyDescent="0.3">
      <c r="A12" s="17"/>
      <c r="B12" s="22"/>
      <c r="C12" s="21"/>
      <c r="D12" s="18"/>
      <c r="E12" s="19">
        <f t="shared" si="0"/>
        <v>0</v>
      </c>
      <c r="F12" s="19">
        <f>Table1[[#This Row],[Column7]]*15/115</f>
        <v>0</v>
      </c>
      <c r="G12" s="20">
        <f>Table1[[#This Row],[Column4]]*10%</f>
        <v>0</v>
      </c>
    </row>
    <row r="13" spans="1:7" ht="16.5" x14ac:dyDescent="0.3">
      <c r="A13" s="17"/>
      <c r="B13" s="22"/>
      <c r="C13" s="21"/>
      <c r="D13" s="18"/>
      <c r="E13" s="19">
        <f t="shared" si="0"/>
        <v>0</v>
      </c>
      <c r="F13" s="19">
        <f>Table1[[#This Row],[Column7]]*15/115</f>
        <v>0</v>
      </c>
      <c r="G13" s="20">
        <f>Table1[[#This Row],[Column4]]*10%</f>
        <v>0</v>
      </c>
    </row>
    <row r="14" spans="1:7" ht="16.5" x14ac:dyDescent="0.3">
      <c r="A14" s="17"/>
      <c r="B14" s="22"/>
      <c r="C14" s="21"/>
      <c r="D14" s="18"/>
      <c r="E14" s="19">
        <f t="shared" si="0"/>
        <v>0</v>
      </c>
      <c r="F14" s="19">
        <f>Table1[[#This Row],[Column7]]*15/115</f>
        <v>0</v>
      </c>
      <c r="G14" s="20">
        <f>Table1[[#This Row],[Column4]]*10%</f>
        <v>0</v>
      </c>
    </row>
    <row r="15" spans="1:7" ht="16.5" x14ac:dyDescent="0.3">
      <c r="A15" s="17"/>
      <c r="B15" s="22"/>
      <c r="C15" s="21"/>
      <c r="D15" s="18"/>
      <c r="E15" s="19">
        <f t="shared" si="0"/>
        <v>0</v>
      </c>
      <c r="F15" s="19">
        <f>Table1[[#This Row],[Column7]]*15/115</f>
        <v>0</v>
      </c>
      <c r="G15" s="20">
        <f>Table1[[#This Row],[Column4]]*10%</f>
        <v>0</v>
      </c>
    </row>
    <row r="16" spans="1:7" ht="16.5" x14ac:dyDescent="0.3">
      <c r="A16" s="17"/>
      <c r="B16" s="22"/>
      <c r="C16" s="21"/>
      <c r="D16" s="18"/>
      <c r="E16" s="19">
        <f t="shared" si="0"/>
        <v>0</v>
      </c>
      <c r="F16" s="19">
        <f>Table1[[#This Row],[Column7]]*15/115</f>
        <v>0</v>
      </c>
      <c r="G16" s="20">
        <f>Table1[[#This Row],[Column4]]*10%</f>
        <v>0</v>
      </c>
    </row>
    <row r="17" spans="1:7" ht="16.5" x14ac:dyDescent="0.3">
      <c r="A17" s="17"/>
      <c r="B17" s="22"/>
      <c r="C17" s="21"/>
      <c r="D17" s="18"/>
      <c r="E17" s="19">
        <f t="shared" ref="E17:E20" si="1">G17/115%</f>
        <v>0</v>
      </c>
      <c r="F17" s="19">
        <f>Table1[[#This Row],[Column7]]*15/115</f>
        <v>0</v>
      </c>
      <c r="G17" s="20">
        <f>Table1[[#This Row],[Column4]]*10%</f>
        <v>0</v>
      </c>
    </row>
    <row r="18" spans="1:7" ht="16.5" x14ac:dyDescent="0.3">
      <c r="A18" s="17"/>
      <c r="B18" s="22"/>
      <c r="C18" s="21"/>
      <c r="D18" s="18"/>
      <c r="E18" s="19">
        <f t="shared" si="1"/>
        <v>0</v>
      </c>
      <c r="F18" s="19">
        <f>Table1[[#This Row],[Column7]]*15/115</f>
        <v>0</v>
      </c>
      <c r="G18" s="20">
        <f>Table1[[#This Row],[Column4]]*10%</f>
        <v>0</v>
      </c>
    </row>
    <row r="19" spans="1:7" ht="16.5" x14ac:dyDescent="0.3">
      <c r="A19" s="17"/>
      <c r="B19" s="22"/>
      <c r="C19" s="21"/>
      <c r="D19" s="18"/>
      <c r="E19" s="19">
        <f t="shared" si="1"/>
        <v>0</v>
      </c>
      <c r="F19" s="19">
        <f>Table1[[#This Row],[Column7]]*15/115</f>
        <v>0</v>
      </c>
      <c r="G19" s="20">
        <f>Table1[[#This Row],[Column4]]*10%</f>
        <v>0</v>
      </c>
    </row>
    <row r="20" spans="1:7" ht="16.5" x14ac:dyDescent="0.3">
      <c r="A20" s="17"/>
      <c r="B20" s="22"/>
      <c r="C20" s="21"/>
      <c r="D20" s="18"/>
      <c r="E20" s="19">
        <f t="shared" si="1"/>
        <v>0</v>
      </c>
      <c r="F20" s="19">
        <f>Table1[[#This Row],[Column7]]*15/115</f>
        <v>0</v>
      </c>
      <c r="G20" s="20">
        <f>Table1[[#This Row],[Column4]]*10%</f>
        <v>0</v>
      </c>
    </row>
    <row r="21" spans="1:7" ht="16.5" x14ac:dyDescent="0.3">
      <c r="A21" s="17"/>
      <c r="B21" s="22"/>
      <c r="C21" s="21"/>
      <c r="D21" s="18"/>
      <c r="E21" s="19">
        <f t="shared" si="0"/>
        <v>0</v>
      </c>
      <c r="F21" s="19">
        <f>Table1[[#This Row],[Column7]]*15/115</f>
        <v>0</v>
      </c>
      <c r="G21" s="20">
        <f>Table1[[#This Row],[Column4]]*10%</f>
        <v>0</v>
      </c>
    </row>
    <row r="22" spans="1:7" ht="17.25" thickBot="1" x14ac:dyDescent="0.35">
      <c r="A22" s="1"/>
      <c r="B22" s="1"/>
      <c r="C22" s="1"/>
      <c r="D22" s="1"/>
      <c r="E22" s="1"/>
      <c r="F22" s="1"/>
      <c r="G22" s="1"/>
    </row>
    <row r="23" spans="1:7" ht="17.25" thickBot="1" x14ac:dyDescent="0.35">
      <c r="A23" s="1"/>
      <c r="B23" s="1"/>
      <c r="C23" s="9" t="s">
        <v>8</v>
      </c>
      <c r="D23" s="10">
        <f>SUM(D8:D22)</f>
        <v>0</v>
      </c>
      <c r="E23" s="16">
        <f>SUM(E8:E21)</f>
        <v>0</v>
      </c>
      <c r="F23" s="10">
        <f>SUM(F8:F22)</f>
        <v>0</v>
      </c>
      <c r="G23" s="15">
        <f>SUM(G8:G22)</f>
        <v>0</v>
      </c>
    </row>
    <row r="24" spans="1:7" ht="16.5" x14ac:dyDescent="0.3">
      <c r="A24" s="1"/>
      <c r="B24" s="1"/>
      <c r="C24" s="1"/>
      <c r="D24" s="1"/>
      <c r="E24" s="1"/>
      <c r="F24" s="1"/>
      <c r="G24" s="1"/>
    </row>
    <row r="25" spans="1:7" ht="16.5" x14ac:dyDescent="0.3">
      <c r="A25" s="1"/>
      <c r="B25" s="1"/>
      <c r="C25" s="1"/>
      <c r="D25" s="1"/>
      <c r="E25" s="1"/>
      <c r="F25" s="1"/>
      <c r="G25" s="1"/>
    </row>
    <row r="26" spans="1:7" ht="17.25" thickBot="1" x14ac:dyDescent="0.35">
      <c r="A26" s="1"/>
      <c r="B26" s="1"/>
      <c r="C26" s="1" t="s">
        <v>9</v>
      </c>
      <c r="D26" s="11" t="s">
        <v>10</v>
      </c>
      <c r="E26" s="11" t="s">
        <v>11</v>
      </c>
      <c r="F26" s="25" t="s">
        <v>12</v>
      </c>
      <c r="G26" s="25"/>
    </row>
    <row r="27" spans="1:7" ht="17.25" thickBot="1" x14ac:dyDescent="0.35">
      <c r="A27" s="1"/>
      <c r="B27" s="1"/>
      <c r="C27" s="1"/>
      <c r="D27" s="6"/>
      <c r="E27" s="7"/>
      <c r="F27" s="23"/>
      <c r="G27" s="24"/>
    </row>
    <row r="28" spans="1:7" ht="16.5" x14ac:dyDescent="0.3">
      <c r="A28" s="1"/>
      <c r="B28" s="1"/>
      <c r="C28" s="1"/>
      <c r="D28" s="1"/>
      <c r="E28" s="1"/>
      <c r="F28" s="1"/>
      <c r="G28" s="1"/>
    </row>
    <row r="29" spans="1:7" ht="16.5" x14ac:dyDescent="0.3">
      <c r="A29" s="1"/>
      <c r="B29" s="1"/>
      <c r="C29" s="12" t="s">
        <v>13</v>
      </c>
      <c r="D29" s="1"/>
      <c r="E29" s="1"/>
      <c r="F29" s="1"/>
      <c r="G29" s="1"/>
    </row>
    <row r="30" spans="1:7" ht="16.5" x14ac:dyDescent="0.3">
      <c r="A30" s="1"/>
      <c r="B30" s="1"/>
      <c r="C30" s="1" t="s">
        <v>14</v>
      </c>
      <c r="D30" s="1"/>
      <c r="E30" s="1"/>
      <c r="F30" s="1"/>
      <c r="G30" s="1"/>
    </row>
    <row r="31" spans="1:7" ht="16.5" x14ac:dyDescent="0.3">
      <c r="A31" s="1"/>
      <c r="B31" s="1"/>
      <c r="C31" s="1" t="s">
        <v>15</v>
      </c>
      <c r="D31" s="1"/>
      <c r="E31" s="1"/>
      <c r="F31" s="1"/>
      <c r="G31" s="1"/>
    </row>
    <row r="32" spans="1:7" ht="16.5" x14ac:dyDescent="0.3">
      <c r="A32" s="1"/>
      <c r="B32" s="1"/>
      <c r="C32" s="1" t="s">
        <v>16</v>
      </c>
      <c r="D32" s="1"/>
      <c r="E32" s="1"/>
      <c r="F32" s="1"/>
      <c r="G32" s="1"/>
    </row>
    <row r="33" spans="1:7" ht="16.5" x14ac:dyDescent="0.3">
      <c r="A33" s="1"/>
      <c r="B33" s="1"/>
      <c r="C33" s="13">
        <v>1747</v>
      </c>
      <c r="D33" s="1"/>
      <c r="E33" s="1"/>
      <c r="F33" s="1"/>
      <c r="G33" s="1"/>
    </row>
    <row r="34" spans="1:7" ht="16.5" x14ac:dyDescent="0.3">
      <c r="A34" s="1"/>
      <c r="B34" s="1"/>
      <c r="C34" s="1" t="s">
        <v>17</v>
      </c>
      <c r="D34" s="1"/>
      <c r="E34" s="1"/>
      <c r="F34" s="1"/>
      <c r="G34" s="1"/>
    </row>
  </sheetData>
  <mergeCells count="2">
    <mergeCell ref="F27:G27"/>
    <mergeCell ref="F26:G26"/>
  </mergeCells>
  <pageMargins left="0.25" right="0.25" top="0.75" bottom="0.75" header="0.3" footer="0.3"/>
  <pageSetup paperSize="9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Accounts 1</dc:creator>
  <cp:lastModifiedBy>user</cp:lastModifiedBy>
  <cp:lastPrinted>2023-11-13T08:01:31Z</cp:lastPrinted>
  <dcterms:created xsi:type="dcterms:W3CDTF">2020-09-03T08:46:35Z</dcterms:created>
  <dcterms:modified xsi:type="dcterms:W3CDTF">2025-05-09T07:49:16Z</dcterms:modified>
</cp:coreProperties>
</file>